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Arkusz1" sheetId="1" r:id="rId1"/>
    <sheet name="Arkusz2" sheetId="2" r:id="rId2"/>
    <sheet name="Arkusz3" sheetId="3" r:id="rId3"/>
  </sheets>
  <calcPr calcId="12451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2" i="1"/>
  <c r="F13" s="1"/>
  <c r="F14" s="1"/>
  <c r="F15" s="1"/>
  <c r="F16" s="1"/>
  <c r="F17" s="1"/>
  <c r="F18" s="1"/>
  <c r="F19" s="1"/>
  <c r="F20" s="1"/>
  <c r="F21" s="1"/>
  <c r="F22" s="1"/>
  <c r="F23" s="1"/>
  <c r="J6"/>
  <c r="J7" s="1"/>
  <c r="J8" s="1"/>
  <c r="J9" s="1"/>
  <c r="J10" s="1"/>
  <c r="J11" s="1"/>
  <c r="J12" s="1"/>
  <c r="J13" s="1"/>
  <c r="J14" s="1"/>
  <c r="J15" s="1"/>
  <c r="J16" s="1"/>
  <c r="J17" s="1"/>
  <c r="J18" s="1"/>
  <c r="J19" s="1"/>
  <c r="J20" s="1"/>
  <c r="J21" s="1"/>
  <c r="J22" s="1"/>
  <c r="J23" s="1"/>
</calcChain>
</file>

<file path=xl/sharedStrings.xml><?xml version="1.0" encoding="utf-8"?>
<sst xmlns="http://schemas.openxmlformats.org/spreadsheetml/2006/main" count="98" uniqueCount="75">
  <si>
    <t>ROZKŁAD JAZDY</t>
  </si>
  <si>
    <t>Rozkład jazdy ważny od:</t>
  </si>
  <si>
    <t xml:space="preserve">LINIA: STAWISKI - STAWISKI PRZEZ LISY </t>
  </si>
  <si>
    <t>Komunikacja: zwykła                 Zezwolenie numer:              Proponowany numer:                  Linia komunikacyjna nr:</t>
  </si>
  <si>
    <t>o.</t>
  </si>
  <si>
    <t>PRZYSTANEK</t>
  </si>
  <si>
    <t>km</t>
  </si>
  <si>
    <t>prędkość</t>
  </si>
  <si>
    <t>czas</t>
  </si>
  <si>
    <t>s</t>
  </si>
  <si>
    <t>km.</t>
  </si>
  <si>
    <t xml:space="preserve">nr. Drogi </t>
  </si>
  <si>
    <t>kilometraż</t>
  </si>
  <si>
    <t>strona</t>
  </si>
  <si>
    <t>nr. Przys.</t>
  </si>
  <si>
    <t>lokalizacja</t>
  </si>
  <si>
    <t>STAWISKI, UL. PŁK. STANISŁAWA STECZKOWSKIEGO</t>
  </si>
  <si>
    <t>104584B</t>
  </si>
  <si>
    <t>0+30</t>
  </si>
  <si>
    <t>L/P</t>
  </si>
  <si>
    <t xml:space="preserve"> </t>
  </si>
  <si>
    <t>STAWISKI SMOLNIKI</t>
  </si>
  <si>
    <t>Dz. nr geod. 891/75</t>
  </si>
  <si>
    <t>ROSTKI I</t>
  </si>
  <si>
    <t>1831B</t>
  </si>
  <si>
    <t>3+160</t>
  </si>
  <si>
    <t>P/L</t>
  </si>
  <si>
    <t>3 / 4</t>
  </si>
  <si>
    <t>ROSTKI</t>
  </si>
  <si>
    <t>1830B</t>
  </si>
  <si>
    <t>1+800</t>
  </si>
  <si>
    <t>3.4</t>
  </si>
  <si>
    <t>CEDRY 3</t>
  </si>
  <si>
    <t>104530B</t>
  </si>
  <si>
    <t>0+390</t>
  </si>
  <si>
    <t>dz.nr geod. 253</t>
  </si>
  <si>
    <t>CEDRY II</t>
  </si>
  <si>
    <t>Dz. Nr geod.255</t>
  </si>
  <si>
    <t>CEDRY</t>
  </si>
  <si>
    <t>dz. Nr. Geod. 253</t>
  </si>
  <si>
    <t>ZELAZKI</t>
  </si>
  <si>
    <t>104528B</t>
  </si>
  <si>
    <t>dz.nr geod. 22/2</t>
  </si>
  <si>
    <t>MIECZKI SUCHOLASZCZKI</t>
  </si>
  <si>
    <t>dz. Nr geod. 160</t>
  </si>
  <si>
    <t>MIECZKI PIENIĄŻKI</t>
  </si>
  <si>
    <t>0+2400 km dz. Nr geod.173 L/P</t>
  </si>
  <si>
    <t>LISY</t>
  </si>
  <si>
    <t>104527B</t>
  </si>
  <si>
    <t>dz. Nr geod. 56/1</t>
  </si>
  <si>
    <t>MISZOŁKI</t>
  </si>
  <si>
    <t>dz. Nr geod. 50/2</t>
  </si>
  <si>
    <t>SOKOŁY</t>
  </si>
  <si>
    <t>1821B</t>
  </si>
  <si>
    <t>3+800</t>
  </si>
  <si>
    <t>3 /4</t>
  </si>
  <si>
    <t>4+080</t>
  </si>
  <si>
    <t>5 / 6</t>
  </si>
  <si>
    <t>ROMANY</t>
  </si>
  <si>
    <t>6+400</t>
  </si>
  <si>
    <t>7 / 8</t>
  </si>
  <si>
    <t>ROMANY I</t>
  </si>
  <si>
    <t>7+100</t>
  </si>
  <si>
    <t>9 / 10</t>
  </si>
  <si>
    <t>ROMANY SKRZYŻOWANIE</t>
  </si>
  <si>
    <t>1825B</t>
  </si>
  <si>
    <t>5+750</t>
  </si>
  <si>
    <t>1 / 2</t>
  </si>
  <si>
    <t>RAMOTY</t>
  </si>
  <si>
    <t>1829B</t>
  </si>
  <si>
    <t>2+200</t>
  </si>
  <si>
    <t>1.2</t>
  </si>
  <si>
    <t xml:space="preserve">s- kursuja w dni nauki szkolnej                       </t>
  </si>
  <si>
    <t xml:space="preserve">Liczba pojazdów do dziennej obsługi: </t>
  </si>
  <si>
    <t>Osoba zarządzająca: Kazimierz Wierciński</t>
  </si>
</sst>
</file>

<file path=xl/styles.xml><?xml version="1.0" encoding="utf-8"?>
<styleSheet xmlns="http://schemas.openxmlformats.org/spreadsheetml/2006/main">
  <fonts count="3">
    <font>
      <sz val="11"/>
      <color rgb="FF000000"/>
      <name val="Czcionka tekstu podstawowego"/>
      <family val="2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20" fontId="1" fillId="2" borderId="1" xfId="0" applyNumberFormat="1" applyFont="1" applyFill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0" xfId="0" applyFont="1" applyFill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tabSelected="1" workbookViewId="0">
      <selection activeCell="J27" sqref="J27"/>
    </sheetView>
  </sheetViews>
  <sheetFormatPr defaultRowHeight="14.25"/>
  <cols>
    <col min="1" max="1" width="1.875"/>
    <col min="2" max="2" width="36.625"/>
    <col min="3" max="3" width="3.875"/>
    <col min="4" max="4" width="6.125"/>
    <col min="5" max="5" width="3.375"/>
    <col min="6" max="6" width="6.375"/>
    <col min="7" max="7" width="4"/>
    <col min="8" max="8" width="5.875"/>
    <col min="9" max="9" width="3.625"/>
    <col min="10" max="10" width="5.25"/>
    <col min="11" max="11" width="8.875"/>
    <col min="13" max="14" width="4.875"/>
    <col min="15" max="15" width="20"/>
  </cols>
  <sheetData>
    <row r="1" spans="1:16">
      <c r="A1" s="1"/>
      <c r="B1" s="1"/>
      <c r="C1" s="1"/>
      <c r="D1" s="2" t="s">
        <v>0</v>
      </c>
      <c r="E1" s="2"/>
      <c r="F1" s="2"/>
      <c r="G1" s="3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 t="s">
        <v>1</v>
      </c>
      <c r="B2" s="1"/>
      <c r="C2" s="1"/>
      <c r="D2" s="1"/>
      <c r="E2" s="1"/>
      <c r="F2" s="1"/>
      <c r="G2" s="1"/>
      <c r="H2" s="4" t="s">
        <v>2</v>
      </c>
      <c r="I2" s="4"/>
      <c r="J2" s="4"/>
      <c r="K2" s="4"/>
      <c r="L2" s="4"/>
      <c r="M2" s="4"/>
      <c r="N2" s="1"/>
      <c r="O2" s="1"/>
      <c r="P2" s="1"/>
    </row>
    <row r="3" spans="1:16">
      <c r="A3" s="1" t="s">
        <v>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5" t="s">
        <v>4</v>
      </c>
      <c r="B4" s="5" t="s">
        <v>5</v>
      </c>
      <c r="C4" s="6" t="s">
        <v>6</v>
      </c>
      <c r="D4" s="6" t="s">
        <v>7</v>
      </c>
      <c r="E4" s="5" t="s">
        <v>8</v>
      </c>
      <c r="F4" s="6" t="s">
        <v>9</v>
      </c>
      <c r="G4" s="6" t="s">
        <v>10</v>
      </c>
      <c r="H4" s="6" t="s">
        <v>7</v>
      </c>
      <c r="I4" s="6" t="s">
        <v>8</v>
      </c>
      <c r="J4" s="7" t="s">
        <v>9</v>
      </c>
      <c r="K4" s="5" t="s">
        <v>11</v>
      </c>
      <c r="L4" s="5" t="s">
        <v>12</v>
      </c>
      <c r="M4" s="5" t="s">
        <v>13</v>
      </c>
      <c r="N4" s="5" t="s">
        <v>14</v>
      </c>
      <c r="O4" s="6" t="s">
        <v>15</v>
      </c>
      <c r="P4" s="1"/>
    </row>
    <row r="5" spans="1:16">
      <c r="A5" s="5"/>
      <c r="B5" s="5" t="s">
        <v>16</v>
      </c>
      <c r="C5" s="8"/>
      <c r="D5" s="8"/>
      <c r="E5" s="8"/>
      <c r="F5" s="9">
        <v>0.60763888888888895</v>
      </c>
      <c r="G5" s="8"/>
      <c r="H5" s="6"/>
      <c r="I5" s="6"/>
      <c r="J5" s="10">
        <v>0.64236111111111105</v>
      </c>
      <c r="K5" s="6" t="s">
        <v>17</v>
      </c>
      <c r="L5" s="6" t="s">
        <v>18</v>
      </c>
      <c r="M5" s="6" t="s">
        <v>19</v>
      </c>
      <c r="N5" s="6"/>
      <c r="O5" s="6" t="s">
        <v>20</v>
      </c>
      <c r="P5" s="1"/>
    </row>
    <row r="6" spans="1:16">
      <c r="A6" s="5"/>
      <c r="B6" s="5" t="s">
        <v>21</v>
      </c>
      <c r="C6" s="8"/>
      <c r="D6" s="8"/>
      <c r="E6" s="8"/>
      <c r="F6" s="9"/>
      <c r="G6" s="8">
        <v>1</v>
      </c>
      <c r="H6" s="6">
        <v>20</v>
      </c>
      <c r="I6" s="6">
        <v>3</v>
      </c>
      <c r="J6" s="10">
        <f t="shared" ref="J6:J23" si="0">J5+TIME(0,I6,0)</f>
        <v>0.64444444444444438</v>
      </c>
      <c r="K6" s="6"/>
      <c r="L6" s="6"/>
      <c r="M6" s="6"/>
      <c r="N6" s="6"/>
      <c r="O6" s="6" t="s">
        <v>22</v>
      </c>
      <c r="P6" s="1"/>
    </row>
    <row r="7" spans="1:16">
      <c r="A7" s="5"/>
      <c r="B7" s="5" t="s">
        <v>23</v>
      </c>
      <c r="C7" s="8"/>
      <c r="D7" s="8"/>
      <c r="E7" s="8"/>
      <c r="F7" s="9"/>
      <c r="G7" s="8">
        <v>2</v>
      </c>
      <c r="H7" s="6">
        <v>30</v>
      </c>
      <c r="I7" s="6">
        <v>2</v>
      </c>
      <c r="J7" s="10">
        <f t="shared" si="0"/>
        <v>0.64583333333333326</v>
      </c>
      <c r="K7" s="6" t="s">
        <v>24</v>
      </c>
      <c r="L7" s="6" t="s">
        <v>25</v>
      </c>
      <c r="M7" s="6" t="s">
        <v>26</v>
      </c>
      <c r="N7" s="6" t="s">
        <v>27</v>
      </c>
      <c r="O7" s="6"/>
      <c r="P7" s="1"/>
    </row>
    <row r="8" spans="1:16">
      <c r="A8" s="11"/>
      <c r="B8" s="5" t="s">
        <v>28</v>
      </c>
      <c r="C8" s="8"/>
      <c r="D8" s="8"/>
      <c r="E8" s="8"/>
      <c r="F8" s="9"/>
      <c r="G8" s="8">
        <v>3</v>
      </c>
      <c r="H8" s="6">
        <v>60</v>
      </c>
      <c r="I8" s="6">
        <v>1</v>
      </c>
      <c r="J8" s="10">
        <f t="shared" si="0"/>
        <v>0.6465277777777777</v>
      </c>
      <c r="K8" s="6" t="s">
        <v>29</v>
      </c>
      <c r="L8" s="6" t="s">
        <v>30</v>
      </c>
      <c r="M8" s="6" t="s">
        <v>26</v>
      </c>
      <c r="N8" s="6" t="s">
        <v>31</v>
      </c>
      <c r="O8" s="6"/>
      <c r="P8" s="1"/>
    </row>
    <row r="9" spans="1:16">
      <c r="A9" s="11"/>
      <c r="B9" s="5" t="s">
        <v>32</v>
      </c>
      <c r="C9" s="8"/>
      <c r="D9" s="8"/>
      <c r="E9" s="8"/>
      <c r="F9" s="9"/>
      <c r="G9" s="8">
        <v>3.5</v>
      </c>
      <c r="H9" s="6">
        <v>30</v>
      </c>
      <c r="I9" s="6">
        <v>1</v>
      </c>
      <c r="J9" s="10">
        <f t="shared" si="0"/>
        <v>0.64722222222222214</v>
      </c>
      <c r="K9" s="6" t="s">
        <v>33</v>
      </c>
      <c r="L9" s="6" t="s">
        <v>34</v>
      </c>
      <c r="M9" s="6" t="s">
        <v>19</v>
      </c>
      <c r="N9" s="6"/>
      <c r="O9" s="6" t="s">
        <v>35</v>
      </c>
      <c r="P9" s="1"/>
    </row>
    <row r="10" spans="1:16">
      <c r="A10" s="12"/>
      <c r="B10" s="5" t="s">
        <v>36</v>
      </c>
      <c r="C10" s="8"/>
      <c r="D10" s="8"/>
      <c r="E10" s="8"/>
      <c r="F10" s="9"/>
      <c r="G10" s="8">
        <v>4</v>
      </c>
      <c r="H10" s="6">
        <v>30</v>
      </c>
      <c r="I10" s="6">
        <v>1</v>
      </c>
      <c r="J10" s="10">
        <f t="shared" si="0"/>
        <v>0.64791666666666659</v>
      </c>
      <c r="K10" s="6" t="s">
        <v>33</v>
      </c>
      <c r="L10" s="6"/>
      <c r="M10" s="6"/>
      <c r="N10" s="6"/>
      <c r="O10" s="6" t="s">
        <v>37</v>
      </c>
      <c r="P10" s="1"/>
    </row>
    <row r="11" spans="1:16">
      <c r="A11" s="12"/>
      <c r="B11" s="5" t="s">
        <v>38</v>
      </c>
      <c r="C11" s="8"/>
      <c r="D11" s="8"/>
      <c r="E11" s="8"/>
      <c r="F11" s="9"/>
      <c r="G11" s="8">
        <v>5</v>
      </c>
      <c r="H11" s="6">
        <v>60</v>
      </c>
      <c r="I11" s="6">
        <v>1</v>
      </c>
      <c r="J11" s="10">
        <f t="shared" si="0"/>
        <v>0.64861111111111103</v>
      </c>
      <c r="K11" s="6" t="s">
        <v>33</v>
      </c>
      <c r="L11" s="6"/>
      <c r="M11" s="6"/>
      <c r="N11" s="6"/>
      <c r="O11" s="6" t="s">
        <v>39</v>
      </c>
      <c r="P11" s="1"/>
    </row>
    <row r="12" spans="1:16">
      <c r="A12" s="11"/>
      <c r="B12" s="5" t="s">
        <v>40</v>
      </c>
      <c r="C12" s="8">
        <v>6</v>
      </c>
      <c r="D12" s="8">
        <v>45</v>
      </c>
      <c r="E12" s="8">
        <v>8</v>
      </c>
      <c r="F12" s="9">
        <f>F5+TIME(0,E12,0)</f>
        <v>0.61319444444444449</v>
      </c>
      <c r="G12" s="8">
        <v>6</v>
      </c>
      <c r="H12" s="6">
        <v>15</v>
      </c>
      <c r="I12" s="6">
        <v>4</v>
      </c>
      <c r="J12" s="10">
        <f t="shared" si="0"/>
        <v>0.6513888888888888</v>
      </c>
      <c r="K12" s="6" t="s">
        <v>41</v>
      </c>
      <c r="L12" s="6"/>
      <c r="M12" s="6"/>
      <c r="N12" s="6"/>
      <c r="O12" s="6" t="s">
        <v>42</v>
      </c>
      <c r="P12" s="1"/>
    </row>
    <row r="13" spans="1:16">
      <c r="A13" s="11"/>
      <c r="B13" s="5" t="s">
        <v>43</v>
      </c>
      <c r="C13" s="8">
        <v>7</v>
      </c>
      <c r="D13" s="8">
        <v>60</v>
      </c>
      <c r="E13" s="8">
        <v>1</v>
      </c>
      <c r="F13" s="9">
        <f t="shared" ref="F13:F23" si="1">F12+TIME(0,E13,0)</f>
        <v>0.61388888888888893</v>
      </c>
      <c r="G13" s="8">
        <v>7</v>
      </c>
      <c r="H13" s="6">
        <v>60</v>
      </c>
      <c r="I13" s="6">
        <v>1</v>
      </c>
      <c r="J13" s="10">
        <f t="shared" si="0"/>
        <v>0.65208333333333324</v>
      </c>
      <c r="K13" s="6" t="s">
        <v>41</v>
      </c>
      <c r="L13" s="6"/>
      <c r="M13" s="6"/>
      <c r="N13" s="6"/>
      <c r="O13" s="6" t="s">
        <v>44</v>
      </c>
      <c r="P13" s="1"/>
    </row>
    <row r="14" spans="1:16">
      <c r="A14" s="11"/>
      <c r="B14" s="5" t="s">
        <v>45</v>
      </c>
      <c r="C14" s="8">
        <v>8</v>
      </c>
      <c r="D14" s="8">
        <v>60</v>
      </c>
      <c r="E14" s="8">
        <v>1</v>
      </c>
      <c r="F14" s="9">
        <f t="shared" si="1"/>
        <v>0.61458333333333337</v>
      </c>
      <c r="G14" s="8">
        <v>8</v>
      </c>
      <c r="H14" s="6">
        <v>60</v>
      </c>
      <c r="I14" s="6">
        <v>1</v>
      </c>
      <c r="J14" s="10">
        <f t="shared" si="0"/>
        <v>0.65277777777777768</v>
      </c>
      <c r="K14" s="6" t="s">
        <v>41</v>
      </c>
      <c r="L14" s="13"/>
      <c r="M14" s="6"/>
      <c r="N14" s="6"/>
      <c r="O14" s="6" t="s">
        <v>46</v>
      </c>
      <c r="P14" s="1"/>
    </row>
    <row r="15" spans="1:16">
      <c r="A15" s="11"/>
      <c r="B15" s="5" t="s">
        <v>43</v>
      </c>
      <c r="C15" s="8">
        <v>9</v>
      </c>
      <c r="D15" s="8">
        <v>60</v>
      </c>
      <c r="E15" s="8">
        <v>1</v>
      </c>
      <c r="F15" s="9">
        <f t="shared" si="1"/>
        <v>0.61527777777777781</v>
      </c>
      <c r="G15" s="8">
        <v>9</v>
      </c>
      <c r="H15" s="6">
        <v>60</v>
      </c>
      <c r="I15" s="6">
        <v>1</v>
      </c>
      <c r="J15" s="10">
        <f t="shared" si="0"/>
        <v>0.65347222222222212</v>
      </c>
      <c r="K15" s="6" t="s">
        <v>41</v>
      </c>
      <c r="L15" s="6"/>
      <c r="M15" s="6"/>
      <c r="N15" s="6"/>
      <c r="O15" s="6" t="s">
        <v>44</v>
      </c>
      <c r="P15" s="1"/>
    </row>
    <row r="16" spans="1:16">
      <c r="A16" s="11"/>
      <c r="B16" s="5" t="s">
        <v>47</v>
      </c>
      <c r="C16" s="8">
        <v>13</v>
      </c>
      <c r="D16" s="8">
        <v>40</v>
      </c>
      <c r="E16" s="8">
        <v>6</v>
      </c>
      <c r="F16" s="9">
        <f t="shared" si="1"/>
        <v>0.61944444444444446</v>
      </c>
      <c r="G16" s="8">
        <v>13</v>
      </c>
      <c r="H16" s="6">
        <v>40</v>
      </c>
      <c r="I16" s="6">
        <v>6</v>
      </c>
      <c r="J16" s="10">
        <f t="shared" si="0"/>
        <v>0.65763888888888877</v>
      </c>
      <c r="K16" s="6" t="s">
        <v>48</v>
      </c>
      <c r="L16" s="6"/>
      <c r="M16" s="6"/>
      <c r="N16" s="6"/>
      <c r="O16" s="6" t="s">
        <v>49</v>
      </c>
      <c r="P16" s="1"/>
    </row>
    <row r="17" spans="1:16">
      <c r="A17" s="11"/>
      <c r="B17" s="5" t="s">
        <v>50</v>
      </c>
      <c r="C17" s="8">
        <v>14</v>
      </c>
      <c r="D17" s="8">
        <v>30</v>
      </c>
      <c r="E17" s="8">
        <v>2</v>
      </c>
      <c r="F17" s="9">
        <f t="shared" si="1"/>
        <v>0.62083333333333335</v>
      </c>
      <c r="G17" s="8">
        <v>14</v>
      </c>
      <c r="H17" s="6">
        <v>30</v>
      </c>
      <c r="I17" s="6">
        <v>2</v>
      </c>
      <c r="J17" s="10">
        <f t="shared" si="0"/>
        <v>0.65902777777777766</v>
      </c>
      <c r="K17" s="6" t="s">
        <v>48</v>
      </c>
      <c r="L17" s="6"/>
      <c r="M17" s="6"/>
      <c r="N17" s="6"/>
      <c r="O17" s="6" t="s">
        <v>51</v>
      </c>
      <c r="P17" s="1"/>
    </row>
    <row r="18" spans="1:16">
      <c r="A18" s="11"/>
      <c r="B18" s="5" t="s">
        <v>52</v>
      </c>
      <c r="C18" s="8">
        <v>16</v>
      </c>
      <c r="D18" s="8">
        <v>40</v>
      </c>
      <c r="E18" s="8">
        <v>3</v>
      </c>
      <c r="F18" s="9">
        <f t="shared" si="1"/>
        <v>0.62291666666666667</v>
      </c>
      <c r="G18" s="8">
        <v>16</v>
      </c>
      <c r="H18" s="6">
        <v>40</v>
      </c>
      <c r="I18" s="6">
        <v>3</v>
      </c>
      <c r="J18" s="10">
        <f t="shared" si="0"/>
        <v>0.66111111111111098</v>
      </c>
      <c r="K18" s="6" t="s">
        <v>53</v>
      </c>
      <c r="L18" s="6" t="s">
        <v>54</v>
      </c>
      <c r="M18" s="6" t="s">
        <v>26</v>
      </c>
      <c r="N18" s="6" t="s">
        <v>55</v>
      </c>
      <c r="O18" s="6"/>
      <c r="P18" s="1"/>
    </row>
    <row r="19" spans="1:16">
      <c r="A19" s="11"/>
      <c r="B19" s="5" t="s">
        <v>52</v>
      </c>
      <c r="C19" s="8">
        <v>17</v>
      </c>
      <c r="D19" s="8">
        <v>60</v>
      </c>
      <c r="E19" s="8">
        <v>1</v>
      </c>
      <c r="F19" s="9">
        <f t="shared" si="1"/>
        <v>0.62361111111111112</v>
      </c>
      <c r="G19" s="8">
        <v>17</v>
      </c>
      <c r="H19" s="6">
        <v>60</v>
      </c>
      <c r="I19" s="6">
        <v>1</v>
      </c>
      <c r="J19" s="10">
        <f t="shared" si="0"/>
        <v>0.66180555555555542</v>
      </c>
      <c r="K19" s="6" t="s">
        <v>53</v>
      </c>
      <c r="L19" s="6" t="s">
        <v>56</v>
      </c>
      <c r="M19" s="6" t="s">
        <v>26</v>
      </c>
      <c r="N19" s="6" t="s">
        <v>57</v>
      </c>
      <c r="O19" s="6"/>
      <c r="P19" s="1"/>
    </row>
    <row r="20" spans="1:16">
      <c r="A20" s="11"/>
      <c r="B20" s="5" t="s">
        <v>58</v>
      </c>
      <c r="C20" s="8">
        <v>19</v>
      </c>
      <c r="D20" s="8">
        <v>40</v>
      </c>
      <c r="E20" s="8">
        <v>3</v>
      </c>
      <c r="F20" s="9">
        <f t="shared" si="1"/>
        <v>0.62569444444444444</v>
      </c>
      <c r="G20" s="8">
        <v>19</v>
      </c>
      <c r="H20" s="6">
        <v>40</v>
      </c>
      <c r="I20" s="6">
        <v>3</v>
      </c>
      <c r="J20" s="10">
        <f t="shared" si="0"/>
        <v>0.66388888888888875</v>
      </c>
      <c r="K20" s="6" t="s">
        <v>53</v>
      </c>
      <c r="L20" s="6" t="s">
        <v>59</v>
      </c>
      <c r="M20" s="6" t="s">
        <v>26</v>
      </c>
      <c r="N20" s="6" t="s">
        <v>60</v>
      </c>
      <c r="O20" s="6"/>
      <c r="P20" s="1"/>
    </row>
    <row r="21" spans="1:16">
      <c r="A21" s="11"/>
      <c r="B21" s="5" t="s">
        <v>61</v>
      </c>
      <c r="C21" s="8">
        <v>19.5</v>
      </c>
      <c r="D21" s="8">
        <v>30</v>
      </c>
      <c r="E21" s="8">
        <v>1</v>
      </c>
      <c r="F21" s="9">
        <f t="shared" si="1"/>
        <v>0.62638888888888888</v>
      </c>
      <c r="G21" s="8">
        <v>19.5</v>
      </c>
      <c r="H21" s="6">
        <v>30</v>
      </c>
      <c r="I21" s="6">
        <v>1</v>
      </c>
      <c r="J21" s="10">
        <f t="shared" si="0"/>
        <v>0.66458333333333319</v>
      </c>
      <c r="K21" s="6" t="s">
        <v>53</v>
      </c>
      <c r="L21" s="6" t="s">
        <v>62</v>
      </c>
      <c r="M21" s="6" t="s">
        <v>26</v>
      </c>
      <c r="N21" s="6" t="s">
        <v>63</v>
      </c>
      <c r="O21" s="6"/>
      <c r="P21" s="1"/>
    </row>
    <row r="22" spans="1:16">
      <c r="A22" s="11"/>
      <c r="B22" s="5" t="s">
        <v>64</v>
      </c>
      <c r="C22" s="8">
        <v>20</v>
      </c>
      <c r="D22" s="8">
        <v>30</v>
      </c>
      <c r="E22" s="8">
        <v>1</v>
      </c>
      <c r="F22" s="9">
        <f t="shared" si="1"/>
        <v>0.62708333333333333</v>
      </c>
      <c r="G22" s="8">
        <v>20</v>
      </c>
      <c r="H22" s="6">
        <v>30</v>
      </c>
      <c r="I22" s="6">
        <v>1</v>
      </c>
      <c r="J22" s="10">
        <f t="shared" si="0"/>
        <v>0.66527777777777763</v>
      </c>
      <c r="K22" s="6" t="s">
        <v>65</v>
      </c>
      <c r="L22" s="6" t="s">
        <v>66</v>
      </c>
      <c r="M22" s="6" t="s">
        <v>26</v>
      </c>
      <c r="N22" s="6" t="s">
        <v>67</v>
      </c>
      <c r="O22" s="6"/>
      <c r="P22" s="1"/>
    </row>
    <row r="23" spans="1:16">
      <c r="A23" s="5"/>
      <c r="B23" s="5" t="s">
        <v>68</v>
      </c>
      <c r="C23" s="8">
        <v>21</v>
      </c>
      <c r="D23" s="8">
        <v>60</v>
      </c>
      <c r="E23" s="8">
        <v>1</v>
      </c>
      <c r="F23" s="9">
        <f t="shared" si="1"/>
        <v>0.62777777777777777</v>
      </c>
      <c r="G23" s="8">
        <v>21</v>
      </c>
      <c r="H23" s="6">
        <v>60</v>
      </c>
      <c r="I23" s="6">
        <v>1</v>
      </c>
      <c r="J23" s="10">
        <f t="shared" si="0"/>
        <v>0.66597222222222208</v>
      </c>
      <c r="K23" s="6" t="s">
        <v>69</v>
      </c>
      <c r="L23" s="14" t="s">
        <v>70</v>
      </c>
      <c r="M23" s="6" t="s">
        <v>26</v>
      </c>
      <c r="N23" s="14" t="s">
        <v>71</v>
      </c>
      <c r="O23" s="6"/>
      <c r="P23" s="1"/>
    </row>
    <row r="24" spans="1:16">
      <c r="A24" s="1" t="s">
        <v>72</v>
      </c>
      <c r="B24" s="1"/>
      <c r="C24" s="1"/>
      <c r="D24" s="1"/>
      <c r="E24" s="1"/>
      <c r="F24" s="1"/>
      <c r="G24" s="1" t="s">
        <v>73</v>
      </c>
      <c r="H24" s="1"/>
      <c r="I24" s="1"/>
      <c r="J24" s="1"/>
      <c r="K24" s="1"/>
      <c r="L24" s="1"/>
      <c r="M24" s="15" t="s">
        <v>74</v>
      </c>
      <c r="N24" s="15"/>
      <c r="O24" s="15"/>
      <c r="P24" s="1"/>
    </row>
  </sheetData>
  <pageMargins left="0.39374999999999999" right="0.39374999999999999" top="0.74791666666666701" bottom="0.74791666666666701" header="0.51180555555555496" footer="0.51180555555555496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LibreOffice/5.2.3.3$Windows_x86 LibreOffice_project/d54a8868f08a7b39642414cf2c8ef2f228f780cf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revision>24</cp:revision>
  <cp:lastPrinted>2021-10-05T13:57:33Z</cp:lastPrinted>
  <dcterms:created xsi:type="dcterms:W3CDTF">2016-08-12T09:04:54Z</dcterms:created>
  <dcterms:modified xsi:type="dcterms:W3CDTF">2021-10-07T09:05:46Z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